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TallyHo\"/>
    </mc:Choice>
  </mc:AlternateContent>
  <bookViews>
    <workbookView xWindow="0" yWindow="0" windowWidth="25335" windowHeight="14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F26" i="1"/>
  <c r="F25" i="1"/>
  <c r="F24" i="1"/>
  <c r="F23" i="1"/>
  <c r="F22" i="1"/>
  <c r="F21" i="1"/>
  <c r="F20" i="1"/>
  <c r="F19" i="1"/>
  <c r="F18" i="1"/>
  <c r="F17" i="1"/>
  <c r="F16" i="1"/>
  <c r="E27" i="1"/>
  <c r="D27" i="1"/>
  <c r="D26" i="1"/>
  <c r="D25" i="1"/>
  <c r="D24" i="1"/>
  <c r="D23" i="1"/>
  <c r="D21" i="1"/>
  <c r="D22" i="1"/>
  <c r="D20" i="1"/>
  <c r="D18" i="1"/>
  <c r="D17" i="1"/>
  <c r="D19" i="1"/>
  <c r="C27" i="1"/>
  <c r="C20" i="1"/>
  <c r="D16" i="1"/>
  <c r="C16" i="1"/>
  <c r="C22" i="1" s="1"/>
  <c r="G12" i="1"/>
  <c r="G11" i="1"/>
  <c r="G10" i="1"/>
  <c r="G9" i="1"/>
  <c r="G8" i="1"/>
  <c r="G7" i="1"/>
  <c r="G6" i="1"/>
  <c r="G5" i="1"/>
  <c r="G4" i="1"/>
  <c r="G3" i="1"/>
  <c r="G2" i="1"/>
  <c r="E12" i="1"/>
  <c r="E11" i="1"/>
  <c r="E10" i="1"/>
  <c r="E9" i="1"/>
  <c r="E8" i="1"/>
  <c r="E7" i="1"/>
  <c r="E6" i="1"/>
  <c r="E5" i="1"/>
  <c r="E4" i="1"/>
  <c r="E3" i="1"/>
  <c r="E2" i="1"/>
  <c r="F12" i="1"/>
  <c r="F11" i="1"/>
  <c r="F10" i="1"/>
  <c r="F9" i="1"/>
  <c r="F8" i="1"/>
  <c r="F7" i="1"/>
  <c r="F6" i="1"/>
  <c r="F5" i="1"/>
  <c r="F4" i="1"/>
  <c r="F3" i="1"/>
  <c r="D12" i="1"/>
  <c r="D11" i="1"/>
  <c r="D10" i="1"/>
  <c r="D9" i="1"/>
  <c r="D8" i="1"/>
  <c r="D7" i="1"/>
  <c r="D6" i="1"/>
  <c r="D5" i="1"/>
  <c r="D4" i="1"/>
  <c r="D3" i="1"/>
  <c r="D2" i="1"/>
  <c r="C12" i="1"/>
  <c r="C11" i="1"/>
  <c r="C10" i="1"/>
  <c r="C9" i="1"/>
  <c r="C8" i="1"/>
  <c r="C7" i="1"/>
  <c r="C6" i="1"/>
  <c r="C5" i="1"/>
  <c r="C4" i="1"/>
  <c r="C3" i="1"/>
  <c r="C2" i="1"/>
  <c r="G20" i="1" l="1"/>
  <c r="C23" i="1"/>
  <c r="G23" i="1" s="1"/>
  <c r="C18" i="1"/>
  <c r="G18" i="1" s="1"/>
  <c r="C25" i="1"/>
  <c r="E22" i="1"/>
  <c r="G22" i="1"/>
  <c r="E18" i="1"/>
  <c r="E23" i="1"/>
  <c r="C26" i="1"/>
  <c r="E20" i="1"/>
  <c r="C21" i="1"/>
  <c r="E16" i="1"/>
  <c r="C19" i="1"/>
  <c r="C24" i="1"/>
  <c r="G16" i="1"/>
  <c r="C17" i="1"/>
  <c r="E25" i="1" l="1"/>
  <c r="G25" i="1"/>
  <c r="G19" i="1"/>
  <c r="E19" i="1"/>
  <c r="G21" i="1"/>
  <c r="E21" i="1"/>
  <c r="E24" i="1"/>
  <c r="G24" i="1"/>
  <c r="G26" i="1"/>
  <c r="E26" i="1"/>
  <c r="G17" i="1"/>
  <c r="E17" i="1"/>
</calcChain>
</file>

<file path=xl/comments1.xml><?xml version="1.0" encoding="utf-8"?>
<comments xmlns="http://schemas.openxmlformats.org/spreadsheetml/2006/main">
  <authors>
    <author>jackson robinson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jackson robinson:</t>
        </r>
        <r>
          <rPr>
            <sz val="9"/>
            <color indexed="81"/>
            <rFont val="Tahoma"/>
            <family val="2"/>
          </rPr>
          <t xml:space="preserve">
Base Domestic Shipping Fee = $4. Each Additional deck is a flat $1 Shipping Fee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jackson robinson:</t>
        </r>
        <r>
          <rPr>
            <sz val="9"/>
            <color indexed="81"/>
            <rFont val="Tahoma"/>
            <family val="2"/>
          </rPr>
          <t xml:space="preserve">
Base Int Shipping fee = $10. Each additional deck is $2 per deck.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jackson robinson:</t>
        </r>
        <r>
          <rPr>
            <sz val="9"/>
            <color indexed="81"/>
            <rFont val="Tahoma"/>
            <family val="2"/>
          </rPr>
          <t xml:space="preserve">
Base Domestic Shipping Fee = $12. Each Additional Brick is a flat $5 Shipping Fee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jackson robinson:</t>
        </r>
        <r>
          <rPr>
            <sz val="9"/>
            <color indexed="81"/>
            <rFont val="Tahoma"/>
            <family val="2"/>
          </rPr>
          <t xml:space="preserve">
Base Int Shipping fee = $24. Each additional brick is $24 per deck.</t>
        </r>
      </text>
    </comment>
  </commentList>
</comments>
</file>

<file path=xl/sharedStrings.xml><?xml version="1.0" encoding="utf-8"?>
<sst xmlns="http://schemas.openxmlformats.org/spreadsheetml/2006/main" count="22" uniqueCount="16">
  <si>
    <t>Option 1</t>
  </si>
  <si>
    <t>Price</t>
  </si>
  <si>
    <t>1x Kings Wild Tally Ho Playing Card Deck</t>
  </si>
  <si>
    <t>Qty</t>
  </si>
  <si>
    <t>Base Option 1 Price</t>
  </si>
  <si>
    <t>Base Option 1 Domestic Shipping Price</t>
  </si>
  <si>
    <t>Base Option 1 International Shipping Price</t>
  </si>
  <si>
    <t>Dom Shipping Fee</t>
  </si>
  <si>
    <t>Int Shipping Fee</t>
  </si>
  <si>
    <t>Total Charge Dom</t>
  </si>
  <si>
    <t>Total Charge Int</t>
  </si>
  <si>
    <t>Option 2</t>
  </si>
  <si>
    <t>1x Kings Wild Tally Ho Playing Card Brick</t>
  </si>
  <si>
    <t>Base Option 2 Price</t>
  </si>
  <si>
    <t>Base Option 2 Domestic Shipping Price</t>
  </si>
  <si>
    <t>Base Option 2 International Shipping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</si>
</sst>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0" fillId="0" borderId="0" xfId="0" applyBorder="1"/>
    <xf numFmtId="164" fontId="0" fillId="0" borderId="0" xfId="0" applyNumberFormat="1" applyBorder="1"/>
    <xf numFmtId="0" fontId="1" fillId="0" borderId="2" xfId="0" applyFont="1" applyBorder="1"/>
    <xf numFmtId="0" fontId="0" fillId="0" borderId="3" xfId="0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Fill="1" applyBorder="1"/>
    <xf numFmtId="0" fontId="1" fillId="0" borderId="6" xfId="0" applyFont="1" applyBorder="1"/>
    <xf numFmtId="164" fontId="0" fillId="0" borderId="7" xfId="0" applyNumberFormat="1" applyBorder="1"/>
    <xf numFmtId="0" fontId="0" fillId="0" borderId="6" xfId="0" applyBorder="1"/>
    <xf numFmtId="164" fontId="1" fillId="0" borderId="6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15" sqref="F15"/>
    </sheetView>
  </sheetViews>
  <sheetFormatPr defaultRowHeight="15" x14ac:dyDescent="0.25"/>
  <cols>
    <col min="1" max="1" width="39.140625" bestFit="1" customWidth="1"/>
    <col min="2" max="2" width="8.5703125" customWidth="1"/>
    <col min="3" max="3" width="9.140625" style="1"/>
    <col min="4" max="4" width="18.42578125" style="1" customWidth="1"/>
    <col min="5" max="5" width="16.7109375" style="2" bestFit="1" customWidth="1"/>
    <col min="6" max="6" width="15.42578125" style="1" bestFit="1" customWidth="1"/>
    <col min="7" max="7" width="15" bestFit="1" customWidth="1"/>
  </cols>
  <sheetData>
    <row r="1" spans="1:7" x14ac:dyDescent="0.25">
      <c r="A1" s="5" t="s">
        <v>0</v>
      </c>
      <c r="B1" s="6" t="s">
        <v>3</v>
      </c>
      <c r="C1" s="7" t="s">
        <v>1</v>
      </c>
      <c r="D1" s="7" t="s">
        <v>7</v>
      </c>
      <c r="E1" s="8" t="s">
        <v>9</v>
      </c>
      <c r="F1" s="7" t="s">
        <v>8</v>
      </c>
      <c r="G1" s="9" t="s">
        <v>10</v>
      </c>
    </row>
    <row r="2" spans="1:7" x14ac:dyDescent="0.25">
      <c r="A2" s="10" t="s">
        <v>2</v>
      </c>
      <c r="B2" s="3">
        <v>1</v>
      </c>
      <c r="C2" s="4">
        <f>A5</f>
        <v>8</v>
      </c>
      <c r="D2" s="4">
        <f>A8</f>
        <v>4</v>
      </c>
      <c r="E2" s="2">
        <f>SUM(C2:D2)</f>
        <v>12</v>
      </c>
      <c r="F2" s="4">
        <v>10</v>
      </c>
      <c r="G2" s="11">
        <f>C2+F2</f>
        <v>18</v>
      </c>
    </row>
    <row r="3" spans="1:7" x14ac:dyDescent="0.25">
      <c r="A3" s="12"/>
      <c r="B3" s="3">
        <v>2</v>
      </c>
      <c r="C3" s="4">
        <f>C2*2</f>
        <v>16</v>
      </c>
      <c r="D3" s="4">
        <f>D2+B2</f>
        <v>5</v>
      </c>
      <c r="E3" s="2">
        <f>SUM(C3:D3)</f>
        <v>21</v>
      </c>
      <c r="F3" s="4">
        <f>F2+(B2*2)</f>
        <v>12</v>
      </c>
      <c r="G3" s="11">
        <f>C3+F3</f>
        <v>28</v>
      </c>
    </row>
    <row r="4" spans="1:7" x14ac:dyDescent="0.25">
      <c r="A4" s="10" t="s">
        <v>4</v>
      </c>
      <c r="B4" s="3">
        <v>3</v>
      </c>
      <c r="C4" s="4">
        <f>C2*B4</f>
        <v>24</v>
      </c>
      <c r="D4" s="4">
        <f>D2+B3</f>
        <v>6</v>
      </c>
      <c r="E4" s="2">
        <f>SUM(C4:D4)</f>
        <v>30</v>
      </c>
      <c r="F4" s="4">
        <f>F2+(B3*2)</f>
        <v>14</v>
      </c>
      <c r="G4" s="11">
        <f>C4+F4</f>
        <v>38</v>
      </c>
    </row>
    <row r="5" spans="1:7" x14ac:dyDescent="0.25">
      <c r="A5" s="13">
        <v>8</v>
      </c>
      <c r="B5" s="3">
        <v>4</v>
      </c>
      <c r="C5" s="4">
        <f>C2*B5</f>
        <v>32</v>
      </c>
      <c r="D5" s="4">
        <f>D2+B4</f>
        <v>7</v>
      </c>
      <c r="E5" s="2">
        <f>SUM(C5:D5)</f>
        <v>39</v>
      </c>
      <c r="F5" s="4">
        <f>F2+(B4*2)</f>
        <v>16</v>
      </c>
      <c r="G5" s="11">
        <f>C5+F5</f>
        <v>48</v>
      </c>
    </row>
    <row r="6" spans="1:7" x14ac:dyDescent="0.25">
      <c r="A6" s="10"/>
      <c r="B6" s="3">
        <v>5</v>
      </c>
      <c r="C6" s="4">
        <f>C2*B6</f>
        <v>40</v>
      </c>
      <c r="D6" s="4">
        <f>D2+B5</f>
        <v>8</v>
      </c>
      <c r="E6" s="2">
        <f>SUM(C6:D6)</f>
        <v>48</v>
      </c>
      <c r="F6" s="4">
        <f>F2+(B5*2)</f>
        <v>18</v>
      </c>
      <c r="G6" s="11">
        <f>C6+F6</f>
        <v>58</v>
      </c>
    </row>
    <row r="7" spans="1:7" x14ac:dyDescent="0.25">
      <c r="A7" s="10" t="s">
        <v>5</v>
      </c>
      <c r="B7" s="3">
        <v>6</v>
      </c>
      <c r="C7" s="4">
        <f>C2*B7</f>
        <v>48</v>
      </c>
      <c r="D7" s="4">
        <f>D2+B6</f>
        <v>9</v>
      </c>
      <c r="E7" s="2">
        <f>SUM(C7:D7)</f>
        <v>57</v>
      </c>
      <c r="F7" s="4">
        <f>F2+(B6*2)</f>
        <v>20</v>
      </c>
      <c r="G7" s="11">
        <f>C7+F7</f>
        <v>68</v>
      </c>
    </row>
    <row r="8" spans="1:7" x14ac:dyDescent="0.25">
      <c r="A8" s="13">
        <v>4</v>
      </c>
      <c r="B8" s="3">
        <v>7</v>
      </c>
      <c r="C8" s="4">
        <f>C2*B8</f>
        <v>56</v>
      </c>
      <c r="D8" s="4">
        <f>D2+B7</f>
        <v>10</v>
      </c>
      <c r="E8" s="2">
        <f>SUM(C8:D8)</f>
        <v>66</v>
      </c>
      <c r="F8" s="4">
        <f>F2+(B7*2)</f>
        <v>22</v>
      </c>
      <c r="G8" s="11">
        <f>C8+F8</f>
        <v>78</v>
      </c>
    </row>
    <row r="9" spans="1:7" x14ac:dyDescent="0.25">
      <c r="A9" s="10"/>
      <c r="B9" s="3">
        <v>8</v>
      </c>
      <c r="C9" s="4">
        <f>C2*B9</f>
        <v>64</v>
      </c>
      <c r="D9" s="4">
        <f>D2+B8</f>
        <v>11</v>
      </c>
      <c r="E9" s="2">
        <f>SUM(C9:D9)</f>
        <v>75</v>
      </c>
      <c r="F9" s="4">
        <f>F2+(B8*2)</f>
        <v>24</v>
      </c>
      <c r="G9" s="11">
        <f>C9+F9</f>
        <v>88</v>
      </c>
    </row>
    <row r="10" spans="1:7" x14ac:dyDescent="0.25">
      <c r="A10" s="10" t="s">
        <v>6</v>
      </c>
      <c r="B10" s="3">
        <v>9</v>
      </c>
      <c r="C10" s="4">
        <f>C2*B10</f>
        <v>72</v>
      </c>
      <c r="D10" s="4">
        <f>D2+B9</f>
        <v>12</v>
      </c>
      <c r="E10" s="2">
        <f>SUM(C10:D10)</f>
        <v>84</v>
      </c>
      <c r="F10" s="4">
        <f>F2+(B9*2)</f>
        <v>26</v>
      </c>
      <c r="G10" s="11">
        <f>C10+F10</f>
        <v>98</v>
      </c>
    </row>
    <row r="11" spans="1:7" x14ac:dyDescent="0.25">
      <c r="A11" s="13">
        <v>10</v>
      </c>
      <c r="B11" s="3">
        <v>10</v>
      </c>
      <c r="C11" s="4">
        <f>C2*B11</f>
        <v>80</v>
      </c>
      <c r="D11" s="4">
        <f>D2+B10</f>
        <v>13</v>
      </c>
      <c r="E11" s="2">
        <f>SUM(C11:D11)</f>
        <v>93</v>
      </c>
      <c r="F11" s="4">
        <f>F2+(B10*2)</f>
        <v>28</v>
      </c>
      <c r="G11" s="11">
        <f>C11+F11</f>
        <v>108</v>
      </c>
    </row>
    <row r="12" spans="1:7" ht="15.75" thickBot="1" x14ac:dyDescent="0.3">
      <c r="A12" s="14"/>
      <c r="B12" s="15">
        <v>11</v>
      </c>
      <c r="C12" s="16">
        <f>C2*B12</f>
        <v>88</v>
      </c>
      <c r="D12" s="16">
        <f>D2+B11</f>
        <v>14</v>
      </c>
      <c r="E12" s="17">
        <f>SUM(C12:D12)</f>
        <v>102</v>
      </c>
      <c r="F12" s="16">
        <f>F2+(B11*2)</f>
        <v>30</v>
      </c>
      <c r="G12" s="18">
        <f>C12+F12</f>
        <v>118</v>
      </c>
    </row>
    <row r="14" spans="1:7" ht="15.75" thickBot="1" x14ac:dyDescent="0.3"/>
    <row r="15" spans="1:7" x14ac:dyDescent="0.25">
      <c r="A15" s="5" t="s">
        <v>11</v>
      </c>
      <c r="B15" s="6" t="s">
        <v>3</v>
      </c>
      <c r="C15" s="7" t="s">
        <v>1</v>
      </c>
      <c r="D15" s="7" t="s">
        <v>7</v>
      </c>
      <c r="E15" s="8" t="s">
        <v>9</v>
      </c>
      <c r="F15" s="7" t="s">
        <v>8</v>
      </c>
      <c r="G15" s="9" t="s">
        <v>10</v>
      </c>
    </row>
    <row r="16" spans="1:7" x14ac:dyDescent="0.25">
      <c r="A16" s="10" t="s">
        <v>12</v>
      </c>
      <c r="B16" s="3">
        <v>1</v>
      </c>
      <c r="C16" s="4">
        <f>A19</f>
        <v>96</v>
      </c>
      <c r="D16" s="4">
        <f>A22</f>
        <v>12</v>
      </c>
      <c r="E16" s="2">
        <f>SUM(C16:D16)</f>
        <v>108</v>
      </c>
      <c r="F16" s="4">
        <f>A25</f>
        <v>24</v>
      </c>
      <c r="G16" s="11">
        <f>C16+F16</f>
        <v>120</v>
      </c>
    </row>
    <row r="17" spans="1:7" x14ac:dyDescent="0.25">
      <c r="A17" s="12"/>
      <c r="B17" s="3">
        <v>2</v>
      </c>
      <c r="C17" s="4">
        <f>C16*2</f>
        <v>192</v>
      </c>
      <c r="D17" s="4">
        <f>D16+(B16*5)</f>
        <v>17</v>
      </c>
      <c r="E17" s="2">
        <f>SUM(C17:D17)</f>
        <v>209</v>
      </c>
      <c r="F17" s="4">
        <f>F16*B17</f>
        <v>48</v>
      </c>
      <c r="G17" s="11">
        <f>C17+F17</f>
        <v>240</v>
      </c>
    </row>
    <row r="18" spans="1:7" x14ac:dyDescent="0.25">
      <c r="A18" s="10" t="s">
        <v>13</v>
      </c>
      <c r="B18" s="3">
        <v>3</v>
      </c>
      <c r="C18" s="4">
        <f>C16*B18</f>
        <v>288</v>
      </c>
      <c r="D18" s="4">
        <f>D16+(B17*5)</f>
        <v>22</v>
      </c>
      <c r="E18" s="2">
        <f>SUM(C18:D18)</f>
        <v>310</v>
      </c>
      <c r="F18" s="4">
        <f>F16*B18</f>
        <v>72</v>
      </c>
      <c r="G18" s="11">
        <f>C18+F18</f>
        <v>360</v>
      </c>
    </row>
    <row r="19" spans="1:7" x14ac:dyDescent="0.25">
      <c r="A19" s="13">
        <v>96</v>
      </c>
      <c r="B19" s="3">
        <v>4</v>
      </c>
      <c r="C19" s="4">
        <f>C16*B19</f>
        <v>384</v>
      </c>
      <c r="D19" s="4">
        <f>D16+(B18*6)</f>
        <v>30</v>
      </c>
      <c r="E19" s="2">
        <f>SUM(C19:D19)</f>
        <v>414</v>
      </c>
      <c r="F19" s="4">
        <f>F16*B19</f>
        <v>96</v>
      </c>
      <c r="G19" s="11">
        <f>C19+F19</f>
        <v>480</v>
      </c>
    </row>
    <row r="20" spans="1:7" x14ac:dyDescent="0.25">
      <c r="A20" s="10"/>
      <c r="B20" s="3">
        <v>5</v>
      </c>
      <c r="C20" s="4">
        <f>C16*B20</f>
        <v>480</v>
      </c>
      <c r="D20" s="4">
        <f>D16+(B19*5)</f>
        <v>32</v>
      </c>
      <c r="E20" s="2">
        <f>SUM(C20:D20)</f>
        <v>512</v>
      </c>
      <c r="F20" s="4">
        <f>F16*B20</f>
        <v>120</v>
      </c>
      <c r="G20" s="11">
        <f>C20+F20</f>
        <v>600</v>
      </c>
    </row>
    <row r="21" spans="1:7" x14ac:dyDescent="0.25">
      <c r="A21" s="10" t="s">
        <v>14</v>
      </c>
      <c r="B21" s="3">
        <v>6</v>
      </c>
      <c r="C21" s="4">
        <f>C16*B21</f>
        <v>576</v>
      </c>
      <c r="D21" s="4">
        <f>D16+(B20*5)</f>
        <v>37</v>
      </c>
      <c r="E21" s="2">
        <f>SUM(C21:D21)</f>
        <v>613</v>
      </c>
      <c r="F21" s="4">
        <f>F16*B21</f>
        <v>144</v>
      </c>
      <c r="G21" s="11">
        <f>C21+F21</f>
        <v>720</v>
      </c>
    </row>
    <row r="22" spans="1:7" x14ac:dyDescent="0.25">
      <c r="A22" s="13">
        <v>12</v>
      </c>
      <c r="B22" s="3">
        <v>7</v>
      </c>
      <c r="C22" s="4">
        <f>C16*B22</f>
        <v>672</v>
      </c>
      <c r="D22" s="4">
        <f>D16+(B21*5)</f>
        <v>42</v>
      </c>
      <c r="E22" s="2">
        <f>SUM(C22:D22)</f>
        <v>714</v>
      </c>
      <c r="F22" s="4">
        <f>F16*B22</f>
        <v>168</v>
      </c>
      <c r="G22" s="11">
        <f>C22+F22</f>
        <v>840</v>
      </c>
    </row>
    <row r="23" spans="1:7" x14ac:dyDescent="0.25">
      <c r="A23" s="10"/>
      <c r="B23" s="3">
        <v>8</v>
      </c>
      <c r="C23" s="4">
        <f>C16*B23</f>
        <v>768</v>
      </c>
      <c r="D23" s="4">
        <f>D16+(B22*5)</f>
        <v>47</v>
      </c>
      <c r="E23" s="2">
        <f>SUM(C23:D23)</f>
        <v>815</v>
      </c>
      <c r="F23" s="4">
        <f>F16*B23</f>
        <v>192</v>
      </c>
      <c r="G23" s="11">
        <f>C23+F23</f>
        <v>960</v>
      </c>
    </row>
    <row r="24" spans="1:7" x14ac:dyDescent="0.25">
      <c r="A24" s="10" t="s">
        <v>15</v>
      </c>
      <c r="B24" s="3">
        <v>9</v>
      </c>
      <c r="C24" s="4">
        <f>C16*B24</f>
        <v>864</v>
      </c>
      <c r="D24" s="4">
        <f>D16+(B23*5)</f>
        <v>52</v>
      </c>
      <c r="E24" s="2">
        <f>SUM(C24:D24)</f>
        <v>916</v>
      </c>
      <c r="F24" s="4">
        <f>F16*B24</f>
        <v>216</v>
      </c>
      <c r="G24" s="11">
        <f>C24+F24</f>
        <v>1080</v>
      </c>
    </row>
    <row r="25" spans="1:7" x14ac:dyDescent="0.25">
      <c r="A25" s="13">
        <v>24</v>
      </c>
      <c r="B25" s="3">
        <v>10</v>
      </c>
      <c r="C25" s="4">
        <f>C16*B25</f>
        <v>960</v>
      </c>
      <c r="D25" s="4">
        <f>D16+(B24*5)</f>
        <v>57</v>
      </c>
      <c r="E25" s="2">
        <f>SUM(C25:D25)</f>
        <v>1017</v>
      </c>
      <c r="F25" s="4">
        <f>F16*B25</f>
        <v>240</v>
      </c>
      <c r="G25" s="11">
        <f>C25+F25</f>
        <v>1200</v>
      </c>
    </row>
    <row r="26" spans="1:7" x14ac:dyDescent="0.25">
      <c r="A26" s="12"/>
      <c r="B26" s="3">
        <v>11</v>
      </c>
      <c r="C26" s="4">
        <f>C16*B26</f>
        <v>1056</v>
      </c>
      <c r="D26" s="4">
        <f>D16+(B25*5)</f>
        <v>62</v>
      </c>
      <c r="E26" s="2">
        <f>SUM(C26:D26)</f>
        <v>1118</v>
      </c>
      <c r="F26" s="4">
        <f>F16*B26</f>
        <v>264</v>
      </c>
      <c r="G26" s="11">
        <f>C26+F26</f>
        <v>1320</v>
      </c>
    </row>
    <row r="27" spans="1:7" ht="15.75" thickBot="1" x14ac:dyDescent="0.3">
      <c r="A27" s="14"/>
      <c r="B27" s="19">
        <v>12</v>
      </c>
      <c r="C27" s="16">
        <f>C16*B27</f>
        <v>1152</v>
      </c>
      <c r="D27" s="16">
        <f>D16+(B26*5)</f>
        <v>67</v>
      </c>
      <c r="E27" s="17">
        <f>SUM(C27:D27)</f>
        <v>1219</v>
      </c>
      <c r="F27" s="16">
        <f>F16*B27</f>
        <v>288</v>
      </c>
      <c r="G27" s="18">
        <f>C27+F27</f>
        <v>1440</v>
      </c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robinson</dc:creator>
  <cp:lastModifiedBy>jackson robinson</cp:lastModifiedBy>
  <dcterms:created xsi:type="dcterms:W3CDTF">2014-06-26T21:46:38Z</dcterms:created>
  <dcterms:modified xsi:type="dcterms:W3CDTF">2014-06-26T22:27:00Z</dcterms:modified>
</cp:coreProperties>
</file>